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95" windowWidth="19410" windowHeight="972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32" i="2"/>
  <c r="E26"/>
  <c r="E3"/>
</calcChain>
</file>

<file path=xl/comments1.xml><?xml version="1.0" encoding="utf-8"?>
<comments xmlns="http://schemas.openxmlformats.org/spreadsheetml/2006/main">
  <authors>
    <author>1</author>
  </authors>
  <commentList>
    <comment ref="E27" authorId="0">
      <text>
        <r>
          <rPr>
            <b/>
            <sz val="9"/>
            <color indexed="81"/>
            <rFont val="Tahoma"/>
            <charset val="1"/>
          </rPr>
          <t>1:Постановление МА от 29.05.2019 №67</t>
        </r>
        <r>
          <rPr>
            <sz val="9"/>
            <color indexed="81"/>
            <rFont val="Tahoma"/>
            <charset val="1"/>
          </rPr>
          <t xml:space="preserve">
2. Постановление МА от 16.10.2019 №97</t>
        </r>
      </text>
    </comment>
  </commentList>
</comments>
</file>

<file path=xl/sharedStrings.xml><?xml version="1.0" encoding="utf-8"?>
<sst xmlns="http://schemas.openxmlformats.org/spreadsheetml/2006/main" count="65" uniqueCount="60">
  <si>
    <t>Основание для разработки программы</t>
  </si>
  <si>
    <t>Заказчик программы</t>
  </si>
  <si>
    <t>Местная администрация МО пос. Стрельна</t>
  </si>
  <si>
    <t>Разработчик программы</t>
  </si>
  <si>
    <t>Основные цели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</si>
  <si>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</si>
  <si>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</si>
  <si>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</si>
  <si>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>№ п/п</t>
  </si>
  <si>
    <t>Сроки исполнения</t>
  </si>
  <si>
    <t>Адрес</t>
  </si>
  <si>
    <t>Мероприятия программы, сроки исполнения и объемы финансирования</t>
  </si>
  <si>
    <t>Наименование работ</t>
  </si>
  <si>
    <t>2-3 кв.</t>
  </si>
  <si>
    <t>1-4 кв.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</si>
  <si>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</si>
  <si>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Кропоткинская ул., д. 6-6/1</t>
  </si>
  <si>
    <t>2-4 кв.</t>
  </si>
  <si>
    <t>Гоголя ул., д. 10-8</t>
  </si>
  <si>
    <t>Слободская ул., д. 4</t>
  </si>
  <si>
    <t>Орловская ул., д. 4/1-4/2</t>
  </si>
  <si>
    <t>Санкт-Петербургское ш., д. 96-98</t>
  </si>
  <si>
    <t>Санкт-Петербургское ш., д. 104-106</t>
  </si>
  <si>
    <t>Фронтовая ул., д. 1</t>
  </si>
  <si>
    <t>Львовская ул., 23</t>
  </si>
  <si>
    <t>Львовская ул., д. 25-27</t>
  </si>
  <si>
    <t>Гоголя ул.,д. 12</t>
  </si>
  <si>
    <t>Жилгородок д. 2-4</t>
  </si>
  <si>
    <t xml:space="preserve"> </t>
  </si>
  <si>
    <t>1.</t>
  </si>
  <si>
    <t>Территорория  Муниципального образования поселок Стрельна</t>
  </si>
  <si>
    <t>Львовская ул., д. 17-19</t>
  </si>
  <si>
    <t>Львовская ул., д. 21/2-27/2</t>
  </si>
  <si>
    <t>Грибоедова ул., д. 11-13</t>
  </si>
  <si>
    <t>Территория Муниципального образования поселок Стрельна</t>
  </si>
  <si>
    <t>2.</t>
  </si>
  <si>
    <t>3.</t>
  </si>
  <si>
    <t>4.</t>
  </si>
  <si>
    <t>Красносельское шоссе д.35</t>
  </si>
  <si>
    <t xml:space="preserve">Западнее пересечения ул. Боровой, ул. Коммуны и ул. Дружбы </t>
  </si>
  <si>
    <t>Львовская ул., д.д. 4-6</t>
  </si>
  <si>
    <t>Ремонт детского оборудования, ремонт основания детских площадок, ограждений на детских площадках после зимнего периода</t>
  </si>
  <si>
    <t>Санкт-Петербургское шоссе дд.94-98</t>
  </si>
  <si>
    <t>Ведомственная программа по обустройству, содержанию и уборке детских и спортивных площадок на территории Муниципального образования пос. Стрельна на 2019 год</t>
  </si>
  <si>
    <t>создание условий для прогулок и занятий детей до 12 лет, создание условий для занятий спортом граждан, информирование граждан о правилах поведения на территории муниципалитета, повышение степени благоустройства -ремонт детского игрового оборудования, доставка песка в песочницы - 33 м3, Содержание и оперативный ремонт  спортивного оборудования, ограждений по результатам весеннего объезда - ремонт спортивной площадки с заменой покрытия  -1 площадка   -ремонт детской площадки с заменой покрытия</t>
  </si>
  <si>
    <t>Местный бюджет Муниципального образования пос. Стрельна на 2019 год</t>
  </si>
  <si>
    <t>Разработка и реализация комплекса мероприятий по обустройству, содержанию и уборке детских и спортивных площадок -   ремонт детского игрового оборудования, доставка песка в песочницы - 33 м3, Содержание и оперативный ремонт  спортивного оборудования, ограждений по результатам  весеннего объезда - ремонт спортивной площадки с заменой покрытия - 1 площадка , -ремонт детской площадки с заменой покрытия</t>
  </si>
  <si>
    <t xml:space="preserve">Итого: </t>
  </si>
  <si>
    <t>Вокзальная ул., д.д. 4, 6</t>
  </si>
  <si>
    <t>Содержание и оперативный ремонт спортивного оборудования, ограждений  после весеннего объезда</t>
  </si>
  <si>
    <t>Ремонт основания на детской и тренажерной  площадке с заменой покрытия</t>
  </si>
  <si>
    <r>
      <t>Попова ул.,</t>
    </r>
    <r>
      <rPr>
        <sz val="12"/>
        <color theme="1"/>
        <rFont val="Times New Roman"/>
        <family val="1"/>
        <charset val="204"/>
      </rPr>
      <t xml:space="preserve"> д.8, д.9</t>
    </r>
  </si>
  <si>
    <t>исключен Постановлением МА от 15.05.2019 №55</t>
  </si>
  <si>
    <t>Доставка песка в песочницу на детских площадках (33,5 м3)</t>
  </si>
  <si>
    <t>Объем финансирования,тыс. руб.</t>
  </si>
  <si>
    <t>5.</t>
  </si>
  <si>
    <t>ул. Попова, д.4</t>
  </si>
  <si>
    <t>изготовление (приобретение) и монтаж песочницы</t>
  </si>
  <si>
    <t>4 кв.</t>
  </si>
  <si>
    <t xml:space="preserve">Приложение № 12
к постановлению Местной администрации
Муниципального образования пос. Стрельна
от 10.10.2018 № 106 
( с изменениями, внесенными постановлением Местной администрации от 15.05.2019  №55, от 29.05.2019 №67, от 16.10.2019 №97, от 05.12.2019 №115)
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</si>
</sst>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NumberFormat="1" applyFont="1"/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0" fontId="5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NumberFormat="1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Border="1" applyAlignment="1">
      <alignment horizontal="right" vertical="top" wrapText="1"/>
    </xf>
    <xf numFmtId="0" fontId="0" fillId="0" borderId="0" xfId="0" applyAlignme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justify" vertical="top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>
      <alignment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wrapText="1"/>
    </xf>
    <xf numFmtId="0" fontId="4" fillId="0" borderId="4" xfId="0" applyNumberFormat="1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L2" sqref="L2"/>
    </sheetView>
  </sheetViews>
  <sheetFormatPr defaultRowHeight="15.75"/>
  <cols>
    <col min="1" max="1" width="9.140625" style="1" customWidth="1"/>
    <col min="2" max="3" width="9.140625" style="1"/>
    <col min="4" max="4" width="4.140625" style="1" customWidth="1"/>
    <col min="5" max="5" width="4.7109375" style="1" customWidth="1"/>
    <col min="6" max="9" width="9.140625" style="1"/>
    <col min="10" max="10" width="14.7109375" customWidth="1"/>
  </cols>
  <sheetData>
    <row r="1" spans="1:10" ht="106.5" customHeight="1">
      <c r="A1" s="35" t="s">
        <v>59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56.25" customHeight="1">
      <c r="A2" s="37" t="s">
        <v>43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69.75" customHeight="1">
      <c r="A3" s="33" t="s">
        <v>0</v>
      </c>
      <c r="B3" s="33"/>
      <c r="C3" s="33"/>
      <c r="D3" s="33"/>
      <c r="E3" s="31" t="s">
        <v>15</v>
      </c>
      <c r="F3" s="32"/>
      <c r="G3" s="32"/>
      <c r="H3" s="32"/>
      <c r="I3" s="32"/>
      <c r="J3" s="32"/>
    </row>
    <row r="4" spans="1:10" ht="27.75" customHeight="1">
      <c r="A4" s="33" t="s">
        <v>1</v>
      </c>
      <c r="B4" s="33"/>
      <c r="C4" s="33"/>
      <c r="D4" s="33"/>
      <c r="E4" s="34" t="s">
        <v>2</v>
      </c>
      <c r="F4" s="32"/>
      <c r="G4" s="32"/>
      <c r="H4" s="32"/>
      <c r="I4" s="32"/>
      <c r="J4" s="32"/>
    </row>
    <row r="5" spans="1:10" ht="24.75" customHeight="1">
      <c r="A5" s="33" t="s">
        <v>3</v>
      </c>
      <c r="B5" s="33"/>
      <c r="C5" s="33"/>
      <c r="D5" s="33"/>
      <c r="E5" s="34" t="s">
        <v>2</v>
      </c>
      <c r="F5" s="32"/>
      <c r="G5" s="32"/>
      <c r="H5" s="32"/>
      <c r="I5" s="32"/>
      <c r="J5" s="32"/>
    </row>
    <row r="6" spans="1:10" ht="153.6" customHeight="1">
      <c r="A6" s="33" t="s">
        <v>4</v>
      </c>
      <c r="B6" s="33"/>
      <c r="C6" s="33"/>
      <c r="D6" s="33"/>
      <c r="E6" s="34" t="s">
        <v>46</v>
      </c>
      <c r="F6" s="39"/>
      <c r="G6" s="39"/>
      <c r="H6" s="39"/>
      <c r="I6" s="39"/>
      <c r="J6" s="39"/>
    </row>
    <row r="7" spans="1:10" ht="28.5" customHeight="1">
      <c r="A7" s="33" t="s">
        <v>5</v>
      </c>
      <c r="B7" s="33"/>
      <c r="C7" s="33"/>
      <c r="D7" s="33"/>
      <c r="E7" s="34" t="s">
        <v>14</v>
      </c>
      <c r="F7" s="32"/>
      <c r="G7" s="32"/>
      <c r="H7" s="32"/>
      <c r="I7" s="32"/>
      <c r="J7" s="32"/>
    </row>
    <row r="8" spans="1:10" ht="40.5" customHeight="1">
      <c r="A8" s="33" t="s">
        <v>6</v>
      </c>
      <c r="B8" s="33"/>
      <c r="C8" s="33"/>
      <c r="D8" s="33"/>
      <c r="E8" s="34" t="s">
        <v>45</v>
      </c>
      <c r="F8" s="32"/>
      <c r="G8" s="32"/>
      <c r="H8" s="32"/>
      <c r="I8" s="32"/>
      <c r="J8" s="32"/>
    </row>
    <row r="9" spans="1:10" ht="179.45" customHeight="1">
      <c r="A9" s="33" t="s">
        <v>7</v>
      </c>
      <c r="B9" s="33"/>
      <c r="C9" s="33"/>
      <c r="D9" s="33"/>
      <c r="E9" s="29" t="s">
        <v>44</v>
      </c>
      <c r="F9" s="30"/>
      <c r="G9" s="30"/>
      <c r="H9" s="30"/>
      <c r="I9" s="30"/>
      <c r="J9" s="30"/>
    </row>
    <row r="10" spans="1:10">
      <c r="A10" s="2"/>
      <c r="B10" s="2"/>
      <c r="C10" s="2"/>
      <c r="D10" s="2"/>
      <c r="E10" s="2"/>
      <c r="F10" s="2"/>
      <c r="G10" s="2"/>
      <c r="H10" s="2"/>
      <c r="I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</row>
    <row r="13" spans="1:10" ht="28.5" customHeight="1"/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16">
    <mergeCell ref="A1:J1"/>
    <mergeCell ref="A2:J2"/>
    <mergeCell ref="E4:J4"/>
    <mergeCell ref="E5:J5"/>
    <mergeCell ref="E6:J6"/>
    <mergeCell ref="E9:J9"/>
    <mergeCell ref="E3:J3"/>
    <mergeCell ref="A9:D9"/>
    <mergeCell ref="A6:D6"/>
    <mergeCell ref="A8:D8"/>
    <mergeCell ref="E7:J7"/>
    <mergeCell ref="A3:D3"/>
    <mergeCell ref="A4:D4"/>
    <mergeCell ref="A5:D5"/>
    <mergeCell ref="E8:J8"/>
    <mergeCell ref="A7:D7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topLeftCell="A19" workbookViewId="0">
      <selection activeCell="G31" sqref="G31"/>
    </sheetView>
  </sheetViews>
  <sheetFormatPr defaultColWidth="8.85546875" defaultRowHeight="15.75"/>
  <cols>
    <col min="1" max="1" width="6" style="3" customWidth="1"/>
    <col min="2" max="2" width="61.85546875" style="1" customWidth="1"/>
    <col min="3" max="3" width="44.85546875" style="1" customWidth="1"/>
    <col min="4" max="4" width="12.5703125" style="1" customWidth="1"/>
    <col min="5" max="5" width="17.5703125" style="1" customWidth="1"/>
    <col min="6" max="16384" width="8.85546875" style="1"/>
  </cols>
  <sheetData>
    <row r="1" spans="1:7" ht="24.75" customHeight="1">
      <c r="A1" s="40" t="s">
        <v>11</v>
      </c>
      <c r="B1" s="41"/>
      <c r="C1" s="41"/>
      <c r="D1" s="41"/>
      <c r="E1" s="41"/>
      <c r="F1" s="4"/>
      <c r="G1" s="4"/>
    </row>
    <row r="2" spans="1:7" ht="45.75" customHeight="1">
      <c r="A2" s="5" t="s">
        <v>8</v>
      </c>
      <c r="B2" s="6" t="s">
        <v>10</v>
      </c>
      <c r="C2" s="6" t="s">
        <v>12</v>
      </c>
      <c r="D2" s="6" t="s">
        <v>9</v>
      </c>
      <c r="E2" s="20" t="s">
        <v>54</v>
      </c>
      <c r="F2" s="4"/>
      <c r="G2" s="4"/>
    </row>
    <row r="3" spans="1:7" ht="14.25" customHeight="1">
      <c r="A3" s="42" t="s">
        <v>29</v>
      </c>
      <c r="B3" s="7" t="s">
        <v>51</v>
      </c>
      <c r="C3" s="52" t="s">
        <v>53</v>
      </c>
      <c r="D3" s="55" t="s">
        <v>17</v>
      </c>
      <c r="E3" s="48">
        <f>92.6-18.5</f>
        <v>74.099999999999994</v>
      </c>
    </row>
    <row r="4" spans="1:7" ht="17.25" customHeight="1">
      <c r="A4" s="50"/>
      <c r="B4" s="23" t="s">
        <v>52</v>
      </c>
      <c r="C4" s="53"/>
      <c r="D4" s="47"/>
      <c r="E4" s="57"/>
    </row>
    <row r="5" spans="1:7" ht="16.5" customHeight="1">
      <c r="A5" s="50"/>
      <c r="B5" s="7" t="s">
        <v>20</v>
      </c>
      <c r="C5" s="53"/>
      <c r="D5" s="47"/>
      <c r="E5" s="57"/>
    </row>
    <row r="6" spans="1:7" ht="15" customHeight="1">
      <c r="A6" s="50"/>
      <c r="B6" s="7" t="s">
        <v>19</v>
      </c>
      <c r="C6" s="53"/>
      <c r="D6" s="47"/>
      <c r="E6" s="57"/>
    </row>
    <row r="7" spans="1:7" ht="16.5" customHeight="1">
      <c r="A7" s="50"/>
      <c r="B7" s="7" t="s">
        <v>23</v>
      </c>
      <c r="C7" s="53"/>
      <c r="D7" s="47"/>
      <c r="E7" s="57"/>
    </row>
    <row r="8" spans="1:7" ht="14.25" customHeight="1">
      <c r="A8" s="50"/>
      <c r="B8" s="7" t="s">
        <v>48</v>
      </c>
      <c r="C8" s="53"/>
      <c r="D8" s="47"/>
      <c r="E8" s="57"/>
    </row>
    <row r="9" spans="1:7" ht="15" customHeight="1">
      <c r="A9" s="50"/>
      <c r="B9" s="7" t="s">
        <v>40</v>
      </c>
      <c r="C9" s="53"/>
      <c r="D9" s="47"/>
      <c r="E9" s="57"/>
    </row>
    <row r="10" spans="1:7" ht="15" customHeight="1">
      <c r="A10" s="50"/>
      <c r="B10" s="7" t="s">
        <v>31</v>
      </c>
      <c r="C10" s="53"/>
      <c r="D10" s="47"/>
      <c r="E10" s="57"/>
    </row>
    <row r="11" spans="1:7" ht="16.5" customHeight="1">
      <c r="A11" s="50"/>
      <c r="B11" s="7" t="s">
        <v>32</v>
      </c>
      <c r="C11" s="53"/>
      <c r="D11" s="47"/>
      <c r="E11" s="57"/>
    </row>
    <row r="12" spans="1:7" ht="15.75" customHeight="1">
      <c r="A12" s="50"/>
      <c r="B12" s="7" t="s">
        <v>24</v>
      </c>
      <c r="C12" s="53"/>
      <c r="D12" s="47"/>
      <c r="E12" s="57"/>
    </row>
    <row r="13" spans="1:7" ht="17.25" customHeight="1">
      <c r="A13" s="50"/>
      <c r="B13" s="7" t="s">
        <v>25</v>
      </c>
      <c r="C13" s="53"/>
      <c r="D13" s="47"/>
      <c r="E13" s="57"/>
    </row>
    <row r="14" spans="1:7" ht="13.5" customHeight="1">
      <c r="A14" s="50"/>
      <c r="B14" s="7" t="s">
        <v>18</v>
      </c>
      <c r="C14" s="53"/>
      <c r="D14" s="47"/>
      <c r="E14" s="57"/>
    </row>
    <row r="15" spans="1:7" ht="16.899999999999999" customHeight="1">
      <c r="A15" s="50"/>
      <c r="B15" s="7" t="s">
        <v>26</v>
      </c>
      <c r="C15" s="53"/>
      <c r="D15" s="47"/>
      <c r="E15" s="57"/>
    </row>
    <row r="16" spans="1:7" ht="14.25" customHeight="1">
      <c r="A16" s="50"/>
      <c r="B16" s="7" t="s">
        <v>27</v>
      </c>
      <c r="C16" s="53"/>
      <c r="D16" s="47"/>
      <c r="E16" s="57"/>
    </row>
    <row r="17" spans="1:7" ht="17.25" customHeight="1">
      <c r="A17" s="50"/>
      <c r="B17" s="7" t="s">
        <v>33</v>
      </c>
      <c r="C17" s="53"/>
      <c r="D17" s="47"/>
      <c r="E17" s="57"/>
    </row>
    <row r="18" spans="1:7" ht="15" customHeight="1">
      <c r="A18" s="50"/>
      <c r="B18" s="7" t="s">
        <v>16</v>
      </c>
      <c r="C18" s="53"/>
      <c r="D18" s="47"/>
      <c r="E18" s="57"/>
    </row>
    <row r="19" spans="1:7" ht="15" customHeight="1">
      <c r="A19" s="50"/>
      <c r="B19" s="7" t="s">
        <v>22</v>
      </c>
      <c r="C19" s="53"/>
      <c r="D19" s="47"/>
      <c r="E19" s="57"/>
    </row>
    <row r="20" spans="1:7" ht="15.75" customHeight="1">
      <c r="A20" s="50"/>
      <c r="B20" s="7" t="s">
        <v>21</v>
      </c>
      <c r="C20" s="53"/>
      <c r="D20" s="47"/>
      <c r="E20" s="57"/>
    </row>
    <row r="21" spans="1:7" ht="15.75" customHeight="1">
      <c r="A21" s="50"/>
      <c r="B21" s="23" t="s">
        <v>52</v>
      </c>
      <c r="C21" s="53"/>
      <c r="D21" s="47"/>
      <c r="E21" s="57"/>
    </row>
    <row r="22" spans="1:7" ht="15.75" customHeight="1">
      <c r="A22" s="50"/>
      <c r="B22" s="7" t="s">
        <v>38</v>
      </c>
      <c r="C22" s="53"/>
      <c r="D22" s="47"/>
      <c r="E22" s="57"/>
    </row>
    <row r="23" spans="1:7" ht="17.45" customHeight="1">
      <c r="A23" s="51"/>
      <c r="B23" s="9" t="s">
        <v>39</v>
      </c>
      <c r="C23" s="54"/>
      <c r="D23" s="56"/>
      <c r="E23" s="58"/>
    </row>
    <row r="24" spans="1:7" ht="46.9" customHeight="1">
      <c r="A24" s="42" t="s">
        <v>35</v>
      </c>
      <c r="B24" s="60" t="s">
        <v>30</v>
      </c>
      <c r="C24" s="62" t="s">
        <v>49</v>
      </c>
      <c r="D24" s="63" t="s">
        <v>13</v>
      </c>
      <c r="E24" s="64">
        <v>59.5</v>
      </c>
      <c r="G24" s="1" t="s">
        <v>28</v>
      </c>
    </row>
    <row r="25" spans="1:7" ht="6" hidden="1" customHeight="1">
      <c r="A25" s="59"/>
      <c r="B25" s="61"/>
      <c r="C25" s="62"/>
      <c r="D25" s="63"/>
      <c r="E25" s="64"/>
      <c r="G25" s="1" t="s">
        <v>28</v>
      </c>
    </row>
    <row r="26" spans="1:7" ht="35.450000000000003" customHeight="1">
      <c r="A26" s="10" t="s">
        <v>36</v>
      </c>
      <c r="B26" s="11" t="s">
        <v>42</v>
      </c>
      <c r="C26" s="11" t="s">
        <v>50</v>
      </c>
      <c r="D26" s="21" t="s">
        <v>13</v>
      </c>
      <c r="E26" s="22">
        <f>300-70.5</f>
        <v>229.5</v>
      </c>
    </row>
    <row r="27" spans="1:7" ht="24.75" customHeight="1">
      <c r="A27" s="42" t="s">
        <v>37</v>
      </c>
      <c r="B27" s="44" t="s">
        <v>34</v>
      </c>
      <c r="C27" s="44" t="s">
        <v>41</v>
      </c>
      <c r="D27" s="46" t="s">
        <v>17</v>
      </c>
      <c r="E27" s="48">
        <v>221.7</v>
      </c>
      <c r="F27" s="4"/>
      <c r="G27" s="4"/>
    </row>
    <row r="28" spans="1:7" ht="12.6" customHeight="1">
      <c r="A28" s="43"/>
      <c r="B28" s="49"/>
      <c r="C28" s="45"/>
      <c r="D28" s="47"/>
      <c r="E28" s="47"/>
      <c r="F28" s="4"/>
      <c r="G28" s="4"/>
    </row>
    <row r="29" spans="1:7" ht="13.15" customHeight="1">
      <c r="A29" s="43"/>
      <c r="B29" s="49"/>
      <c r="C29" s="45"/>
      <c r="D29" s="47"/>
      <c r="E29" s="47"/>
      <c r="F29" s="4"/>
      <c r="G29" s="4"/>
    </row>
    <row r="30" spans="1:7" ht="12" hidden="1" customHeight="1">
      <c r="A30" s="12"/>
      <c r="B30" s="16"/>
      <c r="C30" s="14"/>
      <c r="D30" s="13"/>
      <c r="E30" s="15"/>
    </row>
    <row r="31" spans="1:7" ht="30.75" customHeight="1">
      <c r="A31" s="27" t="s">
        <v>55</v>
      </c>
      <c r="B31" s="28" t="s">
        <v>56</v>
      </c>
      <c r="C31" s="24" t="s">
        <v>57</v>
      </c>
      <c r="D31" s="25" t="s">
        <v>58</v>
      </c>
      <c r="E31" s="26">
        <v>25</v>
      </c>
    </row>
    <row r="32" spans="1:7" ht="18.600000000000001" customHeight="1">
      <c r="A32" s="17"/>
      <c r="B32" s="18" t="s">
        <v>47</v>
      </c>
      <c r="C32" s="8"/>
      <c r="D32" s="8"/>
      <c r="E32" s="19">
        <f>SUM(E3:E31)</f>
        <v>609.79999999999995</v>
      </c>
    </row>
  </sheetData>
  <sheetProtection formatCells="0" formatColumns="0" formatRows="0" insertColumns="0" insertRows="0" deleteColumns="0" deleteRows="0" sort="0"/>
  <mergeCells count="15">
    <mergeCell ref="A1:E1"/>
    <mergeCell ref="A27:A29"/>
    <mergeCell ref="C27:C29"/>
    <mergeCell ref="D27:D29"/>
    <mergeCell ref="E27:E29"/>
    <mergeCell ref="B27:B29"/>
    <mergeCell ref="A3:A23"/>
    <mergeCell ref="C3:C23"/>
    <mergeCell ref="D3:D23"/>
    <mergeCell ref="E3:E23"/>
    <mergeCell ref="A24:A25"/>
    <mergeCell ref="B24:B25"/>
    <mergeCell ref="C24:C25"/>
    <mergeCell ref="D24:D25"/>
    <mergeCell ref="E24:E25"/>
  </mergeCells>
  <pageMargins left="0.19685039370078741" right="0.19685039370078741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ШСГ</dc:creator>
  <cp:lastModifiedBy>1</cp:lastModifiedBy>
  <cp:lastPrinted>2019-05-30T11:46:41Z</cp:lastPrinted>
  <dcterms:created xsi:type="dcterms:W3CDTF">2013-08-30T13:19:59Z</dcterms:created>
  <dcterms:modified xsi:type="dcterms:W3CDTF">2019-12-05T10:39:04Z</dcterms:modified>
</cp:coreProperties>
</file>